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 Николаевна\Desktop\СВЕТА Авд\Разное\Отчеты\1-ФК, 5-ФК, 1-ДО, МОРФ,\2015г\1-ДО\"/>
    </mc:Choice>
  </mc:AlternateContent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5" i="12" s="1"/>
  <c r="E105" i="12" s="1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38" i="12" l="1"/>
  <c r="E438" i="12" s="1"/>
  <c r="H441" i="12"/>
  <c r="E441" i="12" s="1"/>
  <c r="H411" i="12"/>
  <c r="E411" i="12" s="1"/>
  <c r="H123" i="12"/>
  <c r="E123" i="12" s="1"/>
  <c r="H114" i="12"/>
  <c r="E114" i="12" s="1"/>
  <c r="H14" i="12"/>
  <c r="E14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<sst xmlns="http://schemas.openxmlformats.org/spreadsheetml/2006/main" count="775" uniqueCount="736">
  <si>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</si>
  <si>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</si>
  <si>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</si>
  <si>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</si>
  <si>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</si>
  <si>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</si>
  <si>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</si>
  <si>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</si>
  <si>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</si>
  <si>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</si>
  <si>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</si>
  <si>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</si>
  <si>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</si>
  <si>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</si>
  <si>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</si>
  <si>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</si>
  <si>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</si>
  <si>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</si>
  <si>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</si>
  <si>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</si>
  <si>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</si>
  <si>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</si>
  <si>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</si>
  <si>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</si>
  <si>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</si>
  <si>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</si>
  <si>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</si>
  <si>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</si>
  <si>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</si>
  <si>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</si>
  <si>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</si>
  <si>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</si>
  <si>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</si>
  <si>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</si>
  <si>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</si>
  <si>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</si>
  <si>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</si>
  <si>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</si>
  <si>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</si>
  <si>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</si>
  <si>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</si>
  <si>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</si>
  <si>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</si>
  <si>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</si>
  <si>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</si>
  <si>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</si>
  <si>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</si>
  <si>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</si>
  <si>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</si>
  <si>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</si>
  <si>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</si>
  <si>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</si>
  <si>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</si>
  <si>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</si>
  <si>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</si>
  <si>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</si>
  <si>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</si>
  <si>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</si>
  <si>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</si>
  <si>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</si>
  <si>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</si>
  <si>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</si>
  <si>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</si>
  <si>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</si>
  <si>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</si>
  <si>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</si>
  <si>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</si>
  <si>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</si>
  <si>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</si>
  <si>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</si>
  <si>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</si>
  <si>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</si>
  <si>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</si>
  <si>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</si>
  <si>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</si>
  <si>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</si>
  <si>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</si>
  <si>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</si>
  <si>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</si>
  <si>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</si>
  <si>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</si>
  <si>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</si>
  <si>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</si>
  <si>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</si>
  <si>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</si>
  <si>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</si>
  <si>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</si>
  <si>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</si>
  <si>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</si>
  <si>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</si>
  <si>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</si>
  <si>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</si>
  <si>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</si>
  <si>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</si>
  <si>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</si>
  <si>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</si>
  <si>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</si>
  <si>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</si>
  <si>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</si>
  <si>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</si>
  <si>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</si>
  <si>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</si>
  <si>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</si>
  <si>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</si>
  <si>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</si>
  <si>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</si>
  <si>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</si>
  <si>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</si>
  <si>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</si>
  <si>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</si>
  <si>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</si>
  <si>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</si>
  <si>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</si>
  <si>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</si>
  <si>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</si>
  <si>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</si>
  <si>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</si>
  <si>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</si>
  <si>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</si>
  <si>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</si>
  <si>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</si>
  <si>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</si>
  <si>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</si>
  <si>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</si>
  <si>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</si>
  <si>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</si>
  <si>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</si>
  <si>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</si>
  <si>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</si>
  <si>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</si>
  <si>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</si>
  <si>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</si>
  <si>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</si>
  <si>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</si>
  <si>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</si>
  <si>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</si>
  <si>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</si>
  <si>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</si>
  <si>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</si>
  <si>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</si>
  <si>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</si>
  <si>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</si>
  <si>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</si>
  <si>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</si>
  <si>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</si>
  <si>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</si>
  <si>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</si>
  <si>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</si>
  <si>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</si>
  <si>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</si>
  <si>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</si>
  <si>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</si>
  <si>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</si>
  <si>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</si>
  <si>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</si>
  <si>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</si>
  <si>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</si>
  <si>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</si>
  <si>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</si>
  <si>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</si>
  <si>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</si>
  <si>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</si>
  <si>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</si>
  <si>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</si>
  <si>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</si>
  <si>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</si>
  <si>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</si>
  <si>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</si>
  <si>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</si>
  <si>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</si>
  <si>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</si>
  <si>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</si>
  <si>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</si>
  <si>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</si>
  <si>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</si>
  <si>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</si>
  <si>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</si>
  <si>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</si>
  <si>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</si>
  <si>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</si>
  <si>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</si>
  <si>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</si>
  <si>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</si>
  <si>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</si>
  <si>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</si>
  <si>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</si>
  <si>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</si>
  <si>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</si>
  <si>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</si>
  <si>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</si>
  <si>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</si>
  <si>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</si>
  <si>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</si>
  <si>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</si>
  <si>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</si>
  <si>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</si>
  <si>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</si>
  <si>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</si>
  <si>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</si>
  <si>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</si>
  <si>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</si>
  <si>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</si>
  <si>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</si>
  <si>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</si>
  <si>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</si>
  <si>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</si>
  <si>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</si>
  <si>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</si>
  <si>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</si>
  <si>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</si>
  <si>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</si>
  <si>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</si>
  <si>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</si>
  <si>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</si>
  <si>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</si>
  <si>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</si>
  <si>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</si>
  <si>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</si>
  <si>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</si>
  <si>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</si>
  <si>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</si>
  <si>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</si>
  <si>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</si>
  <si>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</si>
  <si>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</si>
  <si>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</si>
  <si>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</si>
  <si>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</si>
  <si>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</si>
  <si>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</si>
  <si>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</si>
  <si>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</si>
  <si>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</si>
  <si>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</si>
  <si>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</si>
  <si>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</si>
  <si>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</si>
  <si>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</si>
  <si>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</si>
  <si>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</si>
  <si>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</si>
  <si>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</si>
  <si>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</si>
  <si>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</si>
  <si>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</si>
  <si>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</si>
  <si>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</si>
  <si>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</si>
  <si>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</si>
  <si>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</si>
  <si>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</si>
  <si>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</si>
  <si>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</si>
  <si>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</si>
  <si>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</si>
  <si>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</si>
  <si>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</si>
  <si>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</si>
  <si>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</si>
  <si>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</si>
  <si>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</si>
  <si>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</si>
  <si>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</si>
  <si>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</si>
  <si>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</si>
  <si>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</si>
  <si>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</si>
  <si>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</si>
  <si>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</si>
  <si>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</si>
  <si>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</si>
  <si>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</si>
  <si>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</si>
  <si>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</si>
  <si>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</si>
  <si>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</si>
  <si>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</si>
  <si>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</si>
  <si>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</si>
  <si>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</si>
  <si>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</si>
  <si>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</si>
  <si>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</si>
  <si>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</si>
  <si>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</si>
  <si>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</si>
  <si>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</si>
  <si>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</si>
  <si>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</si>
  <si>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</si>
  <si>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</si>
  <si>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</si>
  <si>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</si>
  <si>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</si>
  <si>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</si>
  <si>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</si>
  <si>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</si>
  <si>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</si>
  <si>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</si>
  <si>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</si>
  <si>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</si>
  <si>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</si>
  <si>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</si>
  <si>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</si>
  <si>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</si>
  <si>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</si>
  <si>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</si>
  <si>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</si>
  <si>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</si>
  <si>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</si>
  <si>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</si>
  <si>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</si>
  <si>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</si>
  <si>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</si>
  <si>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</si>
  <si>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</si>
  <si>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</si>
  <si>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</si>
  <si>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</si>
  <si>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</si>
  <si>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</si>
  <si>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</si>
  <si>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</si>
  <si>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</si>
  <si>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</si>
  <si>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</si>
  <si>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</si>
  <si>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</si>
  <si>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</si>
  <si>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</si>
  <si>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</si>
  <si>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</si>
  <si>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</si>
  <si>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</si>
  <si>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</si>
  <si>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</si>
  <si>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</si>
  <si>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</si>
  <si>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</si>
  <si>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</si>
  <si>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</si>
  <si>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</si>
  <si>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</si>
  <si>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</si>
  <si>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</si>
  <si>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</si>
  <si>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</si>
  <si>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</si>
  <si>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</si>
  <si>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</si>
  <si>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</si>
  <si>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</si>
  <si>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</si>
  <si>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</si>
  <si>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</si>
  <si>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</si>
  <si>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</si>
  <si>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</si>
  <si>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</si>
  <si>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</si>
  <si>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</si>
  <si>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</si>
  <si>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</si>
  <si>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</si>
  <si>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</si>
  <si>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</si>
  <si>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</si>
  <si>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</si>
  <si>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</si>
  <si>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</si>
  <si>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</si>
  <si>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</si>
  <si>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</si>
  <si>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</si>
  <si>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</si>
  <si>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</si>
  <si>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</si>
  <si>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</si>
  <si>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</si>
  <si>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</si>
  <si>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</si>
  <si>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</si>
  <si>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</si>
  <si>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</si>
  <si>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</si>
  <si>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</si>
  <si>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</si>
  <si>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</si>
  <si>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</si>
  <si>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</si>
  <si>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</si>
  <si>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</si>
  <si>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</si>
  <si>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</si>
  <si>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</si>
  <si>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</si>
  <si>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</si>
  <si>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</si>
  <si>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</si>
  <si>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</si>
  <si>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</si>
  <si>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</si>
  <si>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</si>
  <si>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</si>
  <si>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</si>
  <si>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</si>
  <si>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</si>
  <si>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</si>
  <si>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</si>
  <si>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</si>
  <si>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</si>
  <si>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</si>
  <si>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</si>
  <si>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</si>
  <si>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</si>
  <si>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</si>
  <si>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</si>
  <si>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</si>
  <si>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</si>
  <si>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</si>
  <si>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</si>
  <si>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</si>
  <si>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</si>
  <si>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</si>
  <si>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</si>
  <si>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</si>
  <si>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</si>
  <si>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</si>
  <si>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</si>
  <si>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</si>
  <si>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</si>
  <si>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</si>
  <si>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</si>
  <si>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</si>
  <si>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</si>
  <si>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</si>
  <si>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</si>
  <si>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</si>
  <si>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</si>
  <si>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</si>
  <si>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</si>
  <si>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</si>
  <si>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</si>
  <si>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</si>
  <si>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</si>
  <si>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</si>
  <si>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</si>
  <si>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</si>
  <si>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</si>
  <si>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</si>
  <si>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</si>
  <si>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</si>
  <si>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</si>
  <si>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</si>
  <si>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</si>
  <si>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</si>
  <si>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</si>
  <si>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</si>
  <si>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</si>
  <si>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</si>
  <si>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</si>
  <si>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</si>
  <si>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</si>
  <si>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</si>
  <si>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</si>
  <si>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</si>
  <si>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</si>
  <si>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</si>
  <si>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</si>
  <si>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</si>
  <si>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</si>
  <si>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</si>
  <si>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</si>
  <si>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</si>
  <si>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</si>
  <si>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</si>
  <si>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</si>
  <si>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</si>
  <si>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</si>
  <si>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</si>
  <si>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</si>
  <si>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</si>
  <si>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</si>
  <si>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</si>
  <si>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</si>
  <si>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</si>
  <si>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</si>
  <si>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</si>
  <si>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</si>
  <si>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</si>
  <si>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</si>
  <si>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</si>
  <si>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</si>
  <si>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</si>
  <si>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</si>
  <si>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</si>
  <si>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</si>
  <si>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</si>
  <si>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</si>
  <si>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</si>
  <si>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</si>
  <si>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</si>
  <si>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</si>
  <si>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</si>
  <si>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</si>
  <si>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</si>
  <si>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</si>
  <si>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</si>
  <si>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</si>
  <si>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</si>
  <si>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</si>
  <si>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</si>
  <si>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</si>
  <si>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</si>
  <si>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</si>
  <si>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</si>
  <si>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</si>
  <si>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</si>
  <si>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</si>
  <si>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</si>
  <si>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</si>
  <si>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</si>
  <si>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</si>
  <si>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</si>
  <si>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</si>
  <si>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</si>
  <si>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</si>
  <si>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</si>
  <si>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</si>
  <si>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</si>
  <si>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</si>
  <si>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</si>
  <si>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</si>
  <si>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</si>
  <si>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</si>
  <si>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</si>
  <si>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</si>
  <si>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</si>
  <si>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</si>
  <si>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</si>
  <si>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</si>
  <si>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</si>
  <si>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</si>
  <si>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</si>
  <si>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</si>
  <si>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</si>
  <si>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</si>
  <si>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</si>
  <si>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</si>
  <si>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</si>
  <si>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</si>
  <si>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</si>
  <si>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</si>
  <si>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</si>
  <si>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</si>
  <si>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</si>
  <si>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</si>
  <si>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</si>
  <si>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</si>
  <si>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</si>
  <si>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</si>
  <si>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</si>
  <si>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</si>
  <si>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</si>
  <si>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</si>
  <si>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</si>
  <si>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</si>
  <si>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</si>
  <si>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</si>
  <si>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</si>
  <si>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</si>
  <si>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</si>
  <si>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</si>
  <si>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</si>
  <si>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</si>
  <si>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</si>
  <si>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</si>
  <si>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</si>
  <si>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</si>
  <si>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</si>
  <si>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</si>
  <si>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</si>
  <si>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</si>
  <si>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</si>
  <si>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</si>
  <si>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</si>
  <si>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</si>
  <si>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</si>
  <si>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</si>
  <si>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</si>
  <si>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</si>
  <si>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</si>
  <si>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</si>
  <si>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</si>
  <si>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</si>
  <si>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</si>
  <si>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</si>
  <si>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</si>
  <si>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</si>
  <si>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</si>
  <si>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</si>
  <si>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</si>
  <si>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</si>
  <si>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</si>
  <si>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</si>
  <si>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</si>
  <si>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</si>
  <si>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</si>
  <si>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</si>
  <si>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</si>
  <si>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</si>
  <si>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</si>
  <si>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</si>
  <si>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</si>
  <si>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</si>
  <si>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</si>
  <si>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</si>
  <si>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</si>
  <si>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</si>
  <si>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</si>
  <si>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</si>
  <si>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</si>
  <si>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</si>
  <si>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</si>
  <si>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</si>
  <si>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</si>
  <si>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</si>
  <si>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</si>
  <si>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</si>
  <si>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</si>
  <si>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</si>
  <si>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</si>
  <si>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</si>
  <si>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</si>
  <si>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</si>
  <si>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</si>
  <si>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</si>
  <si>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</si>
  <si>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</si>
  <si>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</si>
  <si>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</si>
  <si>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</si>
  <si>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</si>
  <si>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</si>
  <si>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</si>
  <si>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</si>
  <si>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</si>
  <si>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</si>
  <si>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</si>
  <si>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</si>
  <si>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</si>
  <si>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</si>
  <si>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</si>
  <si>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</si>
  <si>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</si>
  <si>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</si>
  <si>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</si>
  <si>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</si>
  <si>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</si>
  <si>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</si>
  <si>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</si>
  <si>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</si>
  <si>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</si>
  <si>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</si>
  <si>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</si>
  <si>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</si>
  <si>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</si>
  <si>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</si>
  <si>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</si>
  <si>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</si>
  <si>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</si>
  <si>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</si>
  <si>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</si>
  <si>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</si>
  <si>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</si>
  <si>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</si>
  <si>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</si>
  <si>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</si>
  <si>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</si>
  <si>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</si>
  <si>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</si>
  <si>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</si>
  <si>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</si>
  <si>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</si>
  <si>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</si>
  <si>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</si>
  <si>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</si>
  <si>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</si>
  <si>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</si>
  <si>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</si>
  <si>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</si>
  <si>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</si>
  <si>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</si>
  <si>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</si>
  <si>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</si>
  <si>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</si>
  <si>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</si>
  <si>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</si>
  <si>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</si>
  <si>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</si>
  <si>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</si>
  <si>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</si>
  <si>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</si>
  <si>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</si>
  <si>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</si>
  <si>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</si>
  <si>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</si>
  <si>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</si>
  <si>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</si>
  <si>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</si>
  <si>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</si>
  <si>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</si>
  <si>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</si>
  <si>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</si>
  <si>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</si>
  <si>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</si>
  <si>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</si>
  <si>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</si>
  <si>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</si>
  <si>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</si>
  <si>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</si>
  <si>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</si>
  <si>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</si>
  <si>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</si>
  <si>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</si>
  <si>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</si>
  <si>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</si>
  <si>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</si>
  <si>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</si>
  <si>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</si>
  <si>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</si>
  <si>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</si>
  <si>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МБУ ДО ДС "Северная звезда"</t>
  </si>
  <si>
    <t>603095, г.Нижний Новгород, ул.Львовская, 2Б</t>
  </si>
  <si>
    <t>Директор</t>
  </si>
  <si>
    <t>Рахматуллин Р.Х.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</si>
</sst>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7413~1\AppData\Local\Temp\_4KA0MA159\_4KA0MA15B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7413~1\AppData\Local\Temp\_4KA0MA14U\_4KA0MA156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R38" sqref="AR38:BM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7" t="s">
        <v>372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39" t="s">
        <v>373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1"/>
    </row>
    <row r="16" spans="1:87" ht="15" customHeight="1" thickBot="1" x14ac:dyDescent="0.25"/>
    <row r="17" spans="1:87" ht="15" customHeight="1" thickBot="1" x14ac:dyDescent="0.25">
      <c r="H17" s="115" t="s">
        <v>468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7"/>
    </row>
    <row r="18" spans="1:87" ht="20.100000000000001" customHeight="1" thickBot="1" x14ac:dyDescent="0.25"/>
    <row r="19" spans="1:87" ht="15" customHeight="1" x14ac:dyDescent="0.2">
      <c r="K19" s="142" t="s">
        <v>385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4"/>
    </row>
    <row r="20" spans="1:87" ht="15" customHeight="1" thickBot="1" x14ac:dyDescent="0.25">
      <c r="K20" s="145" t="s">
        <v>374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30">
        <v>2015</v>
      </c>
      <c r="AR20" s="130"/>
      <c r="AS20" s="130"/>
      <c r="AT20" s="147" t="s">
        <v>375</v>
      </c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8"/>
    </row>
    <row r="21" spans="1:87" ht="20.100000000000001" customHeight="1" thickBot="1" x14ac:dyDescent="0.25"/>
    <row r="22" spans="1:87" ht="15.75" customHeight="1" thickBot="1" x14ac:dyDescent="0.25">
      <c r="A22" s="134" t="s">
        <v>376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6"/>
      <c r="AY22" s="115" t="s">
        <v>377</v>
      </c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8"/>
      <c r="BP22" s="35"/>
      <c r="BR22" s="112" t="s">
        <v>384</v>
      </c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4"/>
    </row>
    <row r="23" spans="1:87" ht="15" customHeight="1" x14ac:dyDescent="0.2">
      <c r="A23" s="149" t="s">
        <v>440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1"/>
      <c r="AY23" s="90" t="s">
        <v>439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107"/>
      <c r="BO23" s="105" t="s">
        <v>467</v>
      </c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</row>
    <row r="24" spans="1:87" ht="39.950000000000003" customHeight="1" x14ac:dyDescent="0.2">
      <c r="A24" s="131" t="s">
        <v>441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</row>
    <row r="25" spans="1:87" ht="15" customHeight="1" x14ac:dyDescent="0.2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2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</row>
    <row r="26" spans="1:87" ht="15.75" thickBot="1" x14ac:dyDescent="0.25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2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</row>
    <row r="27" spans="1:87" ht="15" customHeight="1" thickBot="1" x14ac:dyDescent="0.25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3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5" t="s">
        <v>378</v>
      </c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92" t="s">
        <v>379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9" t="s">
        <v>732</v>
      </c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100"/>
    </row>
    <row r="30" spans="1:87" customFormat="1" ht="15.95" customHeight="1" thickBot="1" x14ac:dyDescent="0.25">
      <c r="A30" s="92" t="s">
        <v>380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111"/>
      <c r="W30" s="111"/>
      <c r="X30" s="97" t="s">
        <v>733</v>
      </c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8"/>
    </row>
    <row r="31" spans="1:87" customFormat="1" ht="15.95" customHeight="1" thickBot="1" x14ac:dyDescent="0.25">
      <c r="A31" s="90" t="s">
        <v>381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101" t="s">
        <v>382</v>
      </c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3"/>
    </row>
    <row r="32" spans="1:87" customFormat="1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104" t="s">
        <v>383</v>
      </c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6"/>
      <c r="AR32" s="90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107"/>
      <c r="BN32" s="90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107"/>
    </row>
    <row r="33" spans="1:87" customForma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104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6"/>
      <c r="AR33" s="90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107"/>
      <c r="BN33" s="90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107"/>
    </row>
    <row r="34" spans="1:87" customFormat="1" x14ac:dyDescent="0.2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104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6"/>
      <c r="AR34" s="90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107"/>
      <c r="BN34" s="90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107"/>
    </row>
    <row r="35" spans="1:87" customFormat="1" x14ac:dyDescent="0.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104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6"/>
      <c r="AR35" s="90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107"/>
      <c r="BN35" s="90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107"/>
    </row>
    <row r="36" spans="1:87" customForma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104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6"/>
      <c r="AR36" s="90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107"/>
      <c r="BN36" s="108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10"/>
    </row>
    <row r="37" spans="1:87" customFormat="1" ht="13.5" thickBot="1" x14ac:dyDescent="0.25">
      <c r="A37" s="87">
        <v>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87">
        <v>2</v>
      </c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9"/>
      <c r="AR37" s="87">
        <v>3</v>
      </c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9"/>
      <c r="BN37" s="87">
        <v>4</v>
      </c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9"/>
    </row>
    <row r="38" spans="1:87" customFormat="1" ht="15" customHeight="1" thickBot="1" x14ac:dyDescent="0.25">
      <c r="A38" s="124">
        <v>609537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6"/>
      <c r="V38" s="94">
        <v>25549419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6"/>
      <c r="AR38" s="94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6"/>
      <c r="BN38" s="94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6"/>
    </row>
  </sheetData>
  <sheetProtection algorithmName="SHA-512" hashValue="ny4FBlUYYu7kNo5543UA+vQTfFOe4hZi9D6xU1/Kc/eRtwP2KpEgFqJZweWFPfdLq1JXoPLnC2z/+IS+ggBsJw==" saltValue="HylyvB6eXtnS5qJjBtAS2A==" spinCount="100000" sheet="1" objects="1" scenarios="1" selectLockedCells="1"/>
  <mergeCells count="35">
    <mergeCell ref="V38:AQ38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abSelected="1" topLeftCell="A26" workbookViewId="0">
      <selection activeCell="S48" sqref="S48:U48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59416</v>
      </c>
      <c r="Q21" s="66">
        <v>16190</v>
      </c>
    </row>
    <row r="22" spans="1:17" ht="15.75" x14ac:dyDescent="0.2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37806</v>
      </c>
      <c r="Q22" s="66">
        <v>9139</v>
      </c>
    </row>
    <row r="23" spans="1:17" ht="15.75" x14ac:dyDescent="0.2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29041</v>
      </c>
      <c r="Q23" s="66">
        <v>7031</v>
      </c>
    </row>
    <row r="24" spans="1:17" ht="25.5" x14ac:dyDescent="0.2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4135</v>
      </c>
      <c r="Q24" s="66">
        <v>1276</v>
      </c>
    </row>
    <row r="25" spans="1:17" ht="15.75" x14ac:dyDescent="0.2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13334</v>
      </c>
      <c r="Q25" s="66">
        <v>1356</v>
      </c>
    </row>
    <row r="26" spans="1:17" ht="15.75" x14ac:dyDescent="0.2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2708</v>
      </c>
      <c r="Q26" s="66">
        <v>2773</v>
      </c>
    </row>
    <row r="27" spans="1:17" ht="15.75" x14ac:dyDescent="0.2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730</v>
      </c>
      <c r="Q27" s="66">
        <v>69</v>
      </c>
    </row>
    <row r="28" spans="1:17" ht="15.75" x14ac:dyDescent="0.2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8134</v>
      </c>
      <c r="Q28" s="66">
        <v>1557</v>
      </c>
    </row>
    <row r="29" spans="1:17" ht="15.75" x14ac:dyDescent="0.2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 x14ac:dyDescent="0.2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8765</v>
      </c>
      <c r="Q30" s="66">
        <v>2108</v>
      </c>
    </row>
    <row r="31" spans="1:17" ht="15.75" x14ac:dyDescent="0.2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12870</v>
      </c>
      <c r="Q31" s="66">
        <v>4951</v>
      </c>
    </row>
    <row r="32" spans="1:17" ht="15.75" x14ac:dyDescent="0.2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111</v>
      </c>
      <c r="Q32" s="66">
        <v>79</v>
      </c>
    </row>
    <row r="33" spans="1:23" ht="15.75" x14ac:dyDescent="0.2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84</v>
      </c>
      <c r="Q33" s="66">
        <v>0</v>
      </c>
    </row>
    <row r="34" spans="1:23" ht="15.75" x14ac:dyDescent="0.2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11004</v>
      </c>
      <c r="Q34" s="66">
        <v>1628</v>
      </c>
    </row>
    <row r="35" spans="1:23" ht="15.75" x14ac:dyDescent="0.2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66</v>
      </c>
      <c r="Q35" s="66">
        <v>8</v>
      </c>
    </row>
    <row r="36" spans="1:23" ht="15.75" x14ac:dyDescent="0.2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1249</v>
      </c>
      <c r="Q36" s="66">
        <v>1019</v>
      </c>
    </row>
    <row r="37" spans="1:23" ht="15.75" x14ac:dyDescent="0.2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356</v>
      </c>
      <c r="Q37" s="66">
        <v>2217</v>
      </c>
    </row>
    <row r="38" spans="1:23" ht="15.75" x14ac:dyDescent="0.2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8740</v>
      </c>
      <c r="Q39" s="66">
        <v>2100</v>
      </c>
    </row>
    <row r="40" spans="1:23" ht="15.75" x14ac:dyDescent="0.2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0</v>
      </c>
      <c r="Q40" s="66">
        <v>2851</v>
      </c>
    </row>
    <row r="44" spans="1:23" s="5" customFormat="1" ht="38.25" customHeight="1" x14ac:dyDescent="0.2">
      <c r="A44" s="163" t="s">
        <v>370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371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88" t="s">
        <v>289</v>
      </c>
      <c r="Q46" s="88"/>
      <c r="S46" s="88" t="s">
        <v>369</v>
      </c>
      <c r="T46" s="88"/>
      <c r="U46" s="88"/>
      <c r="W46" s="21" t="s">
        <v>290</v>
      </c>
    </row>
    <row r="47" spans="1:23" s="5" customFormat="1" x14ac:dyDescent="0.2"/>
    <row r="48" spans="1:23" s="5" customFormat="1" ht="15.75" x14ac:dyDescent="0.2">
      <c r="O48" s="32"/>
      <c r="P48" s="162">
        <v>2125352</v>
      </c>
      <c r="Q48" s="162"/>
      <c r="S48" s="166"/>
      <c r="T48" s="166"/>
      <c r="U48" s="166"/>
    </row>
    <row r="49" spans="16:21" s="5" customFormat="1" x14ac:dyDescent="0.2">
      <c r="P49" s="88" t="s">
        <v>291</v>
      </c>
      <c r="Q49" s="88"/>
      <c r="S49" s="165" t="s">
        <v>292</v>
      </c>
      <c r="T49" s="88"/>
      <c r="U49" s="88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 x14ac:dyDescent="0.2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1</v>
      </c>
      <c r="F3" s="75"/>
      <c r="G3" s="75"/>
      <c r="H3" s="76">
        <f>SUM(H4:H11,H12,H14,H105,H112,H114,H123,H411,H438,H441,H450)</f>
        <v>1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МБУ ДО ДС "Северная звезда"</v>
      </c>
      <c r="O4" s="77">
        <f ca="1">TODAY()</f>
        <v>42558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603095, г.Нижний Новгород, ул.Львовская, 2Б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25549419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845" yWindow="397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126</v>
      </c>
      <c r="Q21" s="8">
        <v>0</v>
      </c>
      <c r="R21" s="8">
        <v>2764</v>
      </c>
      <c r="S21" s="8">
        <v>58</v>
      </c>
      <c r="T21" s="8">
        <v>0</v>
      </c>
      <c r="U21" s="8">
        <v>0</v>
      </c>
      <c r="V21" s="8">
        <v>22</v>
      </c>
      <c r="W21" s="8">
        <v>0</v>
      </c>
    </row>
    <row r="22" spans="1:23" ht="25.5" x14ac:dyDescent="0.2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126</v>
      </c>
      <c r="Q26" s="8">
        <v>0</v>
      </c>
      <c r="R26" s="8">
        <v>2764</v>
      </c>
      <c r="S26" s="8">
        <v>58</v>
      </c>
      <c r="T26" s="8">
        <v>0</v>
      </c>
      <c r="U26" s="8">
        <v>0</v>
      </c>
      <c r="V26" s="8">
        <v>22</v>
      </c>
      <c r="W26" s="8">
        <v>0</v>
      </c>
    </row>
    <row r="27" spans="1:23" ht="15.75" x14ac:dyDescent="0.2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443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240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216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405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860" yWindow="359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1042</v>
      </c>
      <c r="Q22" s="8">
        <v>291</v>
      </c>
    </row>
    <row r="23" spans="1:17" ht="15.75" x14ac:dyDescent="0.2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1232</v>
      </c>
      <c r="Q23" s="8">
        <v>354</v>
      </c>
    </row>
    <row r="24" spans="1:17" ht="15.75" x14ac:dyDescent="0.2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432</v>
      </c>
      <c r="Q24" s="8">
        <v>274</v>
      </c>
    </row>
    <row r="25" spans="1:17" ht="15.75" x14ac:dyDescent="0.2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2706</v>
      </c>
      <c r="Q26" s="8">
        <v>919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122</v>
      </c>
      <c r="Q21" s="8">
        <v>8</v>
      </c>
      <c r="R21" s="8">
        <v>122</v>
      </c>
      <c r="S21" s="8">
        <v>59</v>
      </c>
      <c r="T21" s="8">
        <v>17</v>
      </c>
      <c r="U21" s="8">
        <v>105</v>
      </c>
      <c r="V21" s="8">
        <v>5</v>
      </c>
      <c r="W21" s="8">
        <v>3</v>
      </c>
      <c r="X21" s="8">
        <v>4</v>
      </c>
      <c r="Y21" s="8">
        <v>0</v>
      </c>
      <c r="Z21" s="8">
        <v>115</v>
      </c>
      <c r="AA21" s="8">
        <v>17</v>
      </c>
      <c r="AB21" s="8">
        <v>9</v>
      </c>
      <c r="AC21" s="8">
        <v>60</v>
      </c>
      <c r="AD21" s="8">
        <v>21</v>
      </c>
      <c r="AE21" s="8">
        <v>16</v>
      </c>
      <c r="AF21" s="8">
        <v>3</v>
      </c>
      <c r="AG21" s="8">
        <v>0</v>
      </c>
      <c r="AH21" s="8">
        <v>22</v>
      </c>
      <c r="AI21" s="8">
        <v>0</v>
      </c>
      <c r="AJ21" s="8">
        <v>9</v>
      </c>
      <c r="AK21" s="8">
        <v>15</v>
      </c>
      <c r="AL21" s="8">
        <v>30</v>
      </c>
      <c r="AM21" s="8">
        <v>68</v>
      </c>
      <c r="AN21" s="8">
        <v>1</v>
      </c>
      <c r="AO21" s="8">
        <v>32</v>
      </c>
      <c r="AP21" s="8">
        <v>89</v>
      </c>
      <c r="AQ21" s="8">
        <v>52</v>
      </c>
      <c r="AR21" s="8">
        <v>50</v>
      </c>
    </row>
    <row r="22" spans="1:44" ht="30" customHeight="1" x14ac:dyDescent="0.25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6</v>
      </c>
      <c r="Q22" s="8">
        <v>1</v>
      </c>
      <c r="R22" s="8">
        <v>6</v>
      </c>
      <c r="S22" s="8">
        <v>1</v>
      </c>
      <c r="T22" s="8">
        <v>0</v>
      </c>
      <c r="U22" s="8">
        <v>6</v>
      </c>
      <c r="V22" s="8">
        <v>0</v>
      </c>
      <c r="W22" s="8">
        <v>1</v>
      </c>
      <c r="X22" s="8">
        <v>0</v>
      </c>
      <c r="Y22" s="8">
        <v>0</v>
      </c>
      <c r="Z22" s="8">
        <v>5</v>
      </c>
      <c r="AA22" s="8">
        <v>0</v>
      </c>
      <c r="AB22" s="8">
        <v>0</v>
      </c>
      <c r="AC22" s="8">
        <v>6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2</v>
      </c>
      <c r="AM22" s="8">
        <v>3</v>
      </c>
      <c r="AN22" s="8">
        <v>0</v>
      </c>
      <c r="AO22" s="8">
        <v>1</v>
      </c>
      <c r="AP22" s="8">
        <v>5</v>
      </c>
      <c r="AQ22" s="8">
        <v>2</v>
      </c>
      <c r="AR22" s="8">
        <v>0</v>
      </c>
    </row>
    <row r="23" spans="1:44" ht="30" customHeight="1" x14ac:dyDescent="0.25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1</v>
      </c>
      <c r="R24" s="8">
        <v>2</v>
      </c>
      <c r="S24" s="8">
        <v>0</v>
      </c>
      <c r="T24" s="8">
        <v>0</v>
      </c>
      <c r="U24" s="8">
        <v>2</v>
      </c>
      <c r="V24" s="8">
        <v>0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 x14ac:dyDescent="0.25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1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2</v>
      </c>
      <c r="Q26" s="8">
        <v>0</v>
      </c>
      <c r="R26" s="8">
        <v>2</v>
      </c>
      <c r="S26" s="8">
        <v>0</v>
      </c>
      <c r="T26" s="8">
        <v>0</v>
      </c>
      <c r="U26" s="8">
        <v>2</v>
      </c>
      <c r="V26" s="8">
        <v>0</v>
      </c>
      <c r="W26" s="8">
        <v>0</v>
      </c>
      <c r="X26" s="8">
        <v>0</v>
      </c>
      <c r="Y26" s="8">
        <v>0</v>
      </c>
      <c r="Z26" s="8">
        <v>2</v>
      </c>
      <c r="AA26" s="8">
        <v>0</v>
      </c>
      <c r="AB26" s="8">
        <v>0</v>
      </c>
      <c r="AC26" s="8">
        <v>2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2</v>
      </c>
      <c r="AN26" s="8">
        <v>0</v>
      </c>
      <c r="AO26" s="8">
        <v>0</v>
      </c>
      <c r="AP26" s="8">
        <v>2</v>
      </c>
      <c r="AQ26" s="8">
        <v>2</v>
      </c>
      <c r="AR26" s="8">
        <v>0</v>
      </c>
    </row>
    <row r="27" spans="1:44" ht="20.100000000000001" customHeight="1" x14ac:dyDescent="0.25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36</v>
      </c>
      <c r="Q27" s="8">
        <v>5</v>
      </c>
      <c r="R27" s="8">
        <v>36</v>
      </c>
      <c r="S27" s="8">
        <v>15</v>
      </c>
      <c r="T27" s="8">
        <v>11</v>
      </c>
      <c r="U27" s="8">
        <v>25</v>
      </c>
      <c r="V27" s="8">
        <v>3</v>
      </c>
      <c r="W27" s="8">
        <v>2</v>
      </c>
      <c r="X27" s="8">
        <v>4</v>
      </c>
      <c r="Y27" s="8">
        <v>0</v>
      </c>
      <c r="Z27" s="8">
        <v>30</v>
      </c>
      <c r="AA27" s="8">
        <v>8</v>
      </c>
      <c r="AB27" s="8">
        <v>4</v>
      </c>
      <c r="AC27" s="8">
        <v>31</v>
      </c>
      <c r="AD27" s="8">
        <v>19</v>
      </c>
      <c r="AE27" s="8">
        <v>3</v>
      </c>
      <c r="AF27" s="8">
        <v>3</v>
      </c>
      <c r="AG27" s="8">
        <v>0</v>
      </c>
      <c r="AH27" s="8">
        <v>2</v>
      </c>
      <c r="AI27" s="8">
        <v>0</v>
      </c>
      <c r="AJ27" s="8">
        <v>5</v>
      </c>
      <c r="AK27" s="8">
        <v>9</v>
      </c>
      <c r="AL27" s="8">
        <v>5</v>
      </c>
      <c r="AM27" s="8">
        <v>17</v>
      </c>
      <c r="AN27" s="8">
        <v>1</v>
      </c>
      <c r="AO27" s="8">
        <v>18</v>
      </c>
      <c r="AP27" s="8">
        <v>17</v>
      </c>
      <c r="AQ27" s="8">
        <v>0</v>
      </c>
      <c r="AR27" s="8">
        <v>0</v>
      </c>
    </row>
    <row r="28" spans="1:44" ht="30" customHeight="1" x14ac:dyDescent="0.25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30</v>
      </c>
      <c r="Q32" s="8">
        <v>5</v>
      </c>
      <c r="R32" s="8">
        <v>30</v>
      </c>
      <c r="S32" s="8">
        <v>10</v>
      </c>
      <c r="T32" s="8">
        <v>11</v>
      </c>
      <c r="U32" s="8">
        <v>19</v>
      </c>
      <c r="V32" s="8">
        <v>3</v>
      </c>
      <c r="W32" s="8">
        <v>2</v>
      </c>
      <c r="X32" s="8">
        <v>4</v>
      </c>
      <c r="Y32" s="8">
        <v>0</v>
      </c>
      <c r="Z32" s="8">
        <v>24</v>
      </c>
      <c r="AA32" s="8">
        <v>8</v>
      </c>
      <c r="AB32" s="8">
        <v>4</v>
      </c>
      <c r="AC32" s="8">
        <v>25</v>
      </c>
      <c r="AD32" s="8">
        <v>14</v>
      </c>
      <c r="AE32" s="8">
        <v>3</v>
      </c>
      <c r="AF32" s="8">
        <v>3</v>
      </c>
      <c r="AG32" s="8">
        <v>0</v>
      </c>
      <c r="AH32" s="8">
        <v>2</v>
      </c>
      <c r="AI32" s="8">
        <v>0</v>
      </c>
      <c r="AJ32" s="8">
        <v>5</v>
      </c>
      <c r="AK32" s="8">
        <v>6</v>
      </c>
      <c r="AL32" s="8">
        <v>5</v>
      </c>
      <c r="AM32" s="8">
        <v>14</v>
      </c>
      <c r="AN32" s="8">
        <v>1</v>
      </c>
      <c r="AO32" s="8">
        <v>15</v>
      </c>
      <c r="AP32" s="8">
        <v>14</v>
      </c>
      <c r="AQ32" s="8">
        <v>0</v>
      </c>
      <c r="AR32" s="8">
        <v>0</v>
      </c>
    </row>
    <row r="33" spans="1:44" ht="20.100000000000001" customHeight="1" x14ac:dyDescent="0.25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6</v>
      </c>
      <c r="Q33" s="8">
        <v>0</v>
      </c>
      <c r="R33" s="8">
        <v>6</v>
      </c>
      <c r="S33" s="8">
        <v>5</v>
      </c>
      <c r="T33" s="8">
        <v>0</v>
      </c>
      <c r="U33" s="8">
        <v>6</v>
      </c>
      <c r="V33" s="8">
        <v>0</v>
      </c>
      <c r="W33" s="8">
        <v>0</v>
      </c>
      <c r="X33" s="8">
        <v>0</v>
      </c>
      <c r="Y33" s="8">
        <v>0</v>
      </c>
      <c r="Z33" s="8">
        <v>6</v>
      </c>
      <c r="AA33" s="8">
        <v>0</v>
      </c>
      <c r="AB33" s="8">
        <v>0</v>
      </c>
      <c r="AC33" s="8">
        <v>6</v>
      </c>
      <c r="AD33" s="8">
        <v>5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3</v>
      </c>
      <c r="AL33" s="8">
        <v>0</v>
      </c>
      <c r="AM33" s="8">
        <v>3</v>
      </c>
      <c r="AN33" s="8">
        <v>0</v>
      </c>
      <c r="AO33" s="8">
        <v>3</v>
      </c>
      <c r="AP33" s="8">
        <v>3</v>
      </c>
      <c r="AQ33" s="8">
        <v>0</v>
      </c>
      <c r="AR33" s="8">
        <v>0</v>
      </c>
    </row>
    <row r="34" spans="1:44" ht="20.100000000000001" customHeight="1" x14ac:dyDescent="0.25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24</v>
      </c>
      <c r="Q35" s="8">
        <v>0</v>
      </c>
      <c r="R35" s="8">
        <v>24</v>
      </c>
      <c r="S35" s="8">
        <v>14</v>
      </c>
      <c r="T35" s="8">
        <v>5</v>
      </c>
      <c r="U35" s="8">
        <v>19</v>
      </c>
      <c r="V35" s="8">
        <v>2</v>
      </c>
      <c r="W35" s="8">
        <v>0</v>
      </c>
      <c r="X35" s="8">
        <v>0</v>
      </c>
      <c r="Y35" s="8">
        <v>0</v>
      </c>
      <c r="Z35" s="8">
        <v>24</v>
      </c>
      <c r="AA35" s="8">
        <v>2</v>
      </c>
      <c r="AB35" s="8">
        <v>1</v>
      </c>
      <c r="AC35" s="8">
        <v>18</v>
      </c>
      <c r="AD35" s="8">
        <v>1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3</v>
      </c>
      <c r="AK35" s="8">
        <v>2</v>
      </c>
      <c r="AL35" s="8">
        <v>16</v>
      </c>
      <c r="AM35" s="8">
        <v>3</v>
      </c>
      <c r="AN35" s="8">
        <v>0</v>
      </c>
      <c r="AO35" s="8">
        <v>7</v>
      </c>
      <c r="AP35" s="8">
        <v>17</v>
      </c>
      <c r="AQ35" s="8">
        <v>0</v>
      </c>
      <c r="AR35" s="8">
        <v>0</v>
      </c>
    </row>
    <row r="36" spans="1:44" ht="20.100000000000001" customHeight="1" x14ac:dyDescent="0.25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56</v>
      </c>
      <c r="Q36" s="8">
        <v>2</v>
      </c>
      <c r="R36" s="8">
        <v>56</v>
      </c>
      <c r="S36" s="8">
        <v>29</v>
      </c>
      <c r="T36" s="8">
        <v>1</v>
      </c>
      <c r="U36" s="8">
        <v>55</v>
      </c>
      <c r="V36" s="8">
        <v>0</v>
      </c>
      <c r="W36" s="8">
        <v>0</v>
      </c>
      <c r="X36" s="8">
        <v>0</v>
      </c>
      <c r="Y36" s="8">
        <v>0</v>
      </c>
      <c r="Z36" s="8">
        <v>56</v>
      </c>
      <c r="AA36" s="8">
        <v>7</v>
      </c>
      <c r="AB36" s="8">
        <v>4</v>
      </c>
      <c r="AC36" s="8">
        <v>5</v>
      </c>
      <c r="AD36" s="8">
        <v>1</v>
      </c>
      <c r="AE36" s="8">
        <v>13</v>
      </c>
      <c r="AF36" s="8">
        <v>0</v>
      </c>
      <c r="AG36" s="8">
        <v>0</v>
      </c>
      <c r="AH36" s="8">
        <v>20</v>
      </c>
      <c r="AI36" s="8">
        <v>0</v>
      </c>
      <c r="AJ36" s="8">
        <v>0</v>
      </c>
      <c r="AK36" s="8">
        <v>4</v>
      </c>
      <c r="AL36" s="8">
        <v>7</v>
      </c>
      <c r="AM36" s="8">
        <v>45</v>
      </c>
      <c r="AN36" s="8">
        <v>0</v>
      </c>
      <c r="AO36" s="8">
        <v>6</v>
      </c>
      <c r="AP36" s="8">
        <v>50</v>
      </c>
      <c r="AQ36" s="8">
        <v>50</v>
      </c>
      <c r="AR36" s="8">
        <v>50</v>
      </c>
    </row>
    <row r="37" spans="1:44" ht="60" customHeight="1" x14ac:dyDescent="0.25">
      <c r="A37" s="17" t="s">
        <v>309</v>
      </c>
      <c r="O37" s="18">
        <v>17</v>
      </c>
      <c r="P37" s="86">
        <v>5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286</v>
      </c>
      <c r="O38" s="18">
        <v>18</v>
      </c>
      <c r="P38" s="86">
        <v>4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287</v>
      </c>
      <c r="O39" s="18">
        <v>19</v>
      </c>
      <c r="P39" s="86">
        <v>1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288</v>
      </c>
      <c r="O40" s="18">
        <v>20</v>
      </c>
      <c r="P40" s="86">
        <v>4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463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464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11196</v>
      </c>
    </row>
    <row r="23" spans="1:16" ht="15.75" x14ac:dyDescent="0.2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75" x14ac:dyDescent="0.2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1</v>
      </c>
    </row>
    <row r="52" spans="1:16" ht="15.75" x14ac:dyDescent="0.2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27</v>
      </c>
    </row>
    <row r="53" spans="1:16" ht="25.5" x14ac:dyDescent="0.2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2</v>
      </c>
    </row>
    <row r="54" spans="1:16" ht="25.5" x14ac:dyDescent="0.2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24</v>
      </c>
    </row>
    <row r="57" spans="1:16" ht="25.5" x14ac:dyDescent="0.2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21</v>
      </c>
    </row>
    <row r="60" spans="1:16" ht="25.5" x14ac:dyDescent="0.2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8</v>
      </c>
    </row>
    <row r="62" spans="1:16" ht="25.5" x14ac:dyDescent="0.2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21</v>
      </c>
    </row>
    <row r="72" spans="1:16" ht="25.5" x14ac:dyDescent="0.2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114</v>
      </c>
    </row>
    <row r="82" spans="1:16" ht="15.75" x14ac:dyDescent="0.2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18</v>
      </c>
    </row>
    <row r="83" spans="1:16" ht="15.75" x14ac:dyDescent="0.2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81068</v>
      </c>
    </row>
    <row r="22" spans="1:16" ht="15.75" x14ac:dyDescent="0.2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59416</v>
      </c>
    </row>
    <row r="23" spans="1:16" ht="15.75" x14ac:dyDescent="0.2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21652</v>
      </c>
    </row>
    <row r="24" spans="1:16" ht="25.5" x14ac:dyDescent="0.2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2413</v>
      </c>
    </row>
    <row r="25" spans="1:16" ht="15.75" x14ac:dyDescent="0.2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19239</v>
      </c>
    </row>
    <row r="26" spans="1:16" ht="15.75" x14ac:dyDescent="0.2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2611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Николаевна</dc:creator>
  <cp:lastModifiedBy>Валентина Николаевна</cp:lastModifiedBy>
  <cp:lastPrinted>2016-02-11T07:29:48Z</cp:lastPrinted>
  <dcterms:created xsi:type="dcterms:W3CDTF">2009-09-17T07:17:02Z</dcterms:created>
  <dcterms:modified xsi:type="dcterms:W3CDTF">2016-07-07T11:08:16Z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